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.stelbasky\Desktop\PDF+DWG\_VYKAZY\"/>
    </mc:Choice>
  </mc:AlternateContent>
  <xr:revisionPtr revIDLastSave="0" documentId="13_ncr:1_{EE40915C-FB8D-4D5D-B9CE-C7B52DBFEA49}" xr6:coauthVersionLast="47" xr6:coauthVersionMax="47" xr10:uidLastSave="{00000000-0000-0000-0000-000000000000}"/>
  <bookViews>
    <workbookView xWindow="-38520" yWindow="-120" windowWidth="38640" windowHeight="21240" xr2:uid="{00000000-000D-0000-FFFF-FFFF00000000}"/>
  </bookViews>
  <sheets>
    <sheet name="Prehlad objektov Hescon" sheetId="1" r:id="rId1"/>
  </sheets>
  <definedNames>
    <definedName name="_xlnm.Print_Titles" localSheetId="0">'Prehlad objektov Hescon'!$1:$7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37" i="1" l="1"/>
  <c r="K15" i="1"/>
  <c r="K14" i="1"/>
</calcChain>
</file>

<file path=xl/sharedStrings.xml><?xml version="1.0" encoding="utf-8"?>
<sst xmlns="http://schemas.openxmlformats.org/spreadsheetml/2006/main" count="122" uniqueCount="47">
  <si>
    <t>Projekt:</t>
  </si>
  <si>
    <t>2018_012_30_Kosicka futbalova arena_RP</t>
  </si>
  <si>
    <t>Vypracoval:</t>
  </si>
  <si>
    <t>KnazekNB</t>
  </si>
  <si>
    <t>Dátum / Čas:</t>
  </si>
  <si>
    <t>10. 10. 2018  /  12:29</t>
  </si>
  <si>
    <t>Názov</t>
  </si>
  <si>
    <t>Položka</t>
  </si>
  <si>
    <t>Počet (ks)</t>
  </si>
  <si>
    <t>Materiál</t>
  </si>
  <si>
    <t>Objem 1ks (m3)</t>
  </si>
  <si>
    <t>Hmotnosť 1ks (t)</t>
  </si>
  <si>
    <t>Objem (m3)</t>
  </si>
  <si>
    <t>Poznámka</t>
  </si>
  <si>
    <t/>
  </si>
  <si>
    <t>Schody tribunove</t>
  </si>
  <si>
    <t>SCHT3/AB</t>
  </si>
  <si>
    <t>Beton C30/37</t>
  </si>
  <si>
    <t>SCHT3/BC</t>
  </si>
  <si>
    <t>SCHT3/CD</t>
  </si>
  <si>
    <t>SCHT3/AD</t>
  </si>
  <si>
    <t>Stena</t>
  </si>
  <si>
    <t>ST54/AD</t>
  </si>
  <si>
    <t>ST54/CD</t>
  </si>
  <si>
    <t>ST54/AB</t>
  </si>
  <si>
    <t>ST54/BC</t>
  </si>
  <si>
    <t>ST59/AB</t>
  </si>
  <si>
    <t>ST59/BC</t>
  </si>
  <si>
    <t>ST59/AD</t>
  </si>
  <si>
    <t>ST59/CD</t>
  </si>
  <si>
    <t>III.ETAPA_TRIBUNOVE DOPLNKY</t>
  </si>
  <si>
    <t>PREFA SPOLU</t>
  </si>
  <si>
    <t>SCH15/CD</t>
  </si>
  <si>
    <t>SCH15/BC</t>
  </si>
  <si>
    <t>ST70/CD</t>
  </si>
  <si>
    <t>ST70/BC</t>
  </si>
  <si>
    <t>ST71/BC</t>
  </si>
  <si>
    <t>ST71/CD</t>
  </si>
  <si>
    <t>ST72/CD</t>
  </si>
  <si>
    <t>ST72/BC</t>
  </si>
  <si>
    <t>ST73/CD</t>
  </si>
  <si>
    <t>ST73/BC</t>
  </si>
  <si>
    <t>Doska</t>
  </si>
  <si>
    <t>D10/CD</t>
  </si>
  <si>
    <t>D10/BC</t>
  </si>
  <si>
    <t>D11/CD</t>
  </si>
  <si>
    <t>D11/BC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</si>
</sst>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1B]#,##0.00"/>
  </numFmts>
  <fonts count="11" x14ac:knownFonts="1">
    <font>
      <sz val="11"/>
      <color rgb="FF000000"/>
      <name val="Calibri"/>
      <family val="2"/>
      <scheme val="minor"/>
    </font>
    <font>
      <sz val="11"/>
      <name val="Calibri"/>
    </font>
    <font>
      <sz val="8"/>
      <color rgb="FF000000"/>
      <name val="Arial"/>
    </font>
    <font>
      <b/>
      <sz val="11"/>
      <color rgb="FF000000"/>
      <name val="Arial"/>
    </font>
    <font>
      <b/>
      <sz val="8"/>
      <color rgb="FF000000"/>
      <name val="Arial"/>
    </font>
    <font>
      <sz val="11"/>
      <color rgb="FF000000"/>
      <name val="Calibri"/>
      <family val="2"/>
      <scheme val="minor"/>
    </font>
    <font>
      <b/>
      <sz val="11"/>
      <name val="Calibri"/>
      <family val="2"/>
      <charset val="238"/>
    </font>
    <font>
      <sz val="11"/>
      <color rgb="FF9C0006"/>
      <name val="Calibri"/>
      <family val="2"/>
      <charset val="238"/>
      <scheme val="minor"/>
    </font>
    <font>
      <sz val="9"/>
      <color rgb="FF9C0006"/>
      <name val="Calibri"/>
      <family val="2"/>
      <charset val="238"/>
      <scheme val="minor"/>
    </font>
    <font>
      <sz val="8"/>
      <color rgb="FF9C0006"/>
      <name val="Calibri"/>
      <family val="2"/>
      <charset val="238"/>
      <scheme val="minor"/>
    </font>
    <font>
      <sz val="8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7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7" fillId="2" borderId="0" applyNumberFormat="0" applyBorder="0" applyAlignment="0" applyProtection="0"/>
  </cellStyleXfs>
  <cellXfs count="43">
    <xf numFmtId="0" fontId="1" fillId="0" borderId="0" xfId="0" applyFont="1" applyFill="1" applyBorder="1"/>
    <xf numFmtId="0" fontId="1" fillId="0" borderId="1" xfId="1" applyNumberFormat="1" applyFont="1" applyFill="1" applyBorder="1" applyAlignment="1">
      <alignment vertical="top" wrapText="1"/>
    </xf>
    <xf numFmtId="0" fontId="4" fillId="0" borderId="2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horizontal="center" wrapText="1" readingOrder="1"/>
    </xf>
    <xf numFmtId="164" fontId="2" fillId="0" borderId="0" xfId="1" applyNumberFormat="1" applyFont="1" applyFill="1" applyBorder="1" applyAlignment="1">
      <alignment horizontal="right" wrapText="1" readingOrder="1"/>
    </xf>
    <xf numFmtId="0" fontId="2" fillId="0" borderId="0" xfId="1" applyNumberFormat="1" applyFont="1" applyFill="1" applyBorder="1" applyAlignment="1">
      <alignment horizontal="right" wrapText="1" readingOrder="1"/>
    </xf>
    <xf numFmtId="0" fontId="1" fillId="0" borderId="0" xfId="0" applyFont="1" applyFill="1" applyBorder="1"/>
    <xf numFmtId="0" fontId="6" fillId="0" borderId="4" xfId="0" applyFont="1" applyFill="1" applyBorder="1"/>
    <xf numFmtId="0" fontId="6" fillId="0" borderId="5" xfId="0" applyFont="1" applyFill="1" applyBorder="1"/>
    <xf numFmtId="164" fontId="6" fillId="0" borderId="6" xfId="0" applyNumberFormat="1" applyFont="1" applyFill="1" applyBorder="1"/>
    <xf numFmtId="0" fontId="2" fillId="0" borderId="0" xfId="1" applyNumberFormat="1" applyFont="1" applyFill="1" applyBorder="1" applyAlignment="1">
      <alignment wrapText="1" readingOrder="1"/>
    </xf>
    <xf numFmtId="0" fontId="1" fillId="0" borderId="0" xfId="0" applyFont="1" applyFill="1" applyBorder="1"/>
    <xf numFmtId="164" fontId="2" fillId="0" borderId="0" xfId="1" applyNumberFormat="1" applyFont="1" applyFill="1" applyBorder="1" applyAlignment="1">
      <alignment horizontal="right" wrapText="1" readingOrder="1"/>
    </xf>
    <xf numFmtId="0" fontId="2" fillId="0" borderId="0" xfId="1" applyNumberFormat="1" applyFont="1" applyFill="1" applyBorder="1" applyAlignment="1">
      <alignment horizontal="center" wrapText="1" readingOrder="1"/>
    </xf>
    <xf numFmtId="0" fontId="4" fillId="0" borderId="3" xfId="1" applyNumberFormat="1" applyFont="1" applyFill="1" applyBorder="1" applyAlignment="1">
      <alignment wrapText="1" readingOrder="1"/>
    </xf>
    <xf numFmtId="0" fontId="1" fillId="0" borderId="3" xfId="1" applyNumberFormat="1" applyFont="1" applyFill="1" applyBorder="1" applyAlignment="1">
      <alignment vertical="top" wrapText="1"/>
    </xf>
    <xf numFmtId="0" fontId="3" fillId="0" borderId="1" xfId="1" applyNumberFormat="1" applyFont="1" applyFill="1" applyBorder="1" applyAlignment="1">
      <alignment wrapText="1" readingOrder="1"/>
    </xf>
    <xf numFmtId="0" fontId="1" fillId="0" borderId="1" xfId="1" applyNumberFormat="1" applyFont="1" applyFill="1" applyBorder="1" applyAlignment="1">
      <alignment vertical="top" wrapText="1"/>
    </xf>
    <xf numFmtId="0" fontId="4" fillId="0" borderId="2" xfId="1" applyNumberFormat="1" applyFont="1" applyFill="1" applyBorder="1" applyAlignment="1">
      <alignment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4" fillId="0" borderId="2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horizontal="left" wrapText="1" readingOrder="1"/>
    </xf>
    <xf numFmtId="0" fontId="7" fillId="2" borderId="0" xfId="2" applyNumberFormat="1" applyBorder="1" applyAlignment="1">
      <alignment horizontal="center" wrapText="1" readingOrder="1"/>
    </xf>
    <xf numFmtId="0" fontId="8" fillId="2" borderId="0" xfId="2" applyFont="1" applyBorder="1"/>
    <xf numFmtId="0" fontId="8" fillId="2" borderId="0" xfId="2" applyNumberFormat="1" applyFont="1" applyBorder="1" applyAlignment="1">
      <alignment horizontal="center" wrapText="1" readingOrder="1"/>
    </xf>
    <xf numFmtId="164" fontId="8" fillId="2" borderId="0" xfId="2" applyNumberFormat="1" applyFont="1" applyBorder="1" applyAlignment="1">
      <alignment horizontal="right" wrapText="1" readingOrder="1"/>
    </xf>
    <xf numFmtId="0" fontId="8" fillId="2" borderId="0" xfId="2" applyNumberFormat="1" applyFont="1" applyBorder="1" applyAlignment="1">
      <alignment horizontal="right" wrapText="1" readingOrder="1"/>
    </xf>
    <xf numFmtId="0" fontId="8" fillId="2" borderId="0" xfId="2" applyFont="1" applyBorder="1"/>
    <xf numFmtId="0" fontId="9" fillId="2" borderId="0" xfId="2" applyNumberFormat="1" applyFont="1" applyBorder="1" applyAlignment="1">
      <alignment wrapText="1" readingOrder="1"/>
    </xf>
    <xf numFmtId="0" fontId="9" fillId="2" borderId="0" xfId="2" applyFont="1" applyBorder="1"/>
    <xf numFmtId="0" fontId="9" fillId="2" borderId="0" xfId="2" applyNumberFormat="1" applyFont="1" applyBorder="1" applyAlignment="1">
      <alignment horizontal="center" wrapText="1" readingOrder="1"/>
    </xf>
    <xf numFmtId="0" fontId="9" fillId="2" borderId="0" xfId="2" applyNumberFormat="1" applyFont="1" applyBorder="1" applyAlignment="1">
      <alignment horizontal="center" wrapText="1" readingOrder="1"/>
    </xf>
    <xf numFmtId="164" fontId="9" fillId="2" borderId="0" xfId="2" applyNumberFormat="1" applyFont="1" applyBorder="1" applyAlignment="1">
      <alignment horizontal="right" wrapText="1" readingOrder="1"/>
    </xf>
    <xf numFmtId="0" fontId="9" fillId="2" borderId="0" xfId="2" applyNumberFormat="1" applyFont="1" applyBorder="1" applyAlignment="1">
      <alignment horizontal="right" wrapText="1" readingOrder="1"/>
    </xf>
    <xf numFmtId="0" fontId="9" fillId="2" borderId="0" xfId="2" applyFont="1" applyBorder="1"/>
    <xf numFmtId="0" fontId="10" fillId="0" borderId="0" xfId="1" applyNumberFormat="1" applyFont="1" applyFill="1" applyBorder="1" applyAlignment="1">
      <alignment horizontal="center" wrapText="1" readingOrder="1"/>
    </xf>
    <xf numFmtId="0" fontId="8" fillId="2" borderId="0" xfId="2" applyNumberFormat="1" applyFont="1" applyBorder="1" applyAlignment="1">
      <alignment wrapText="1" readingOrder="1"/>
    </xf>
    <xf numFmtId="0" fontId="8" fillId="2" borderId="0" xfId="2" applyNumberFormat="1" applyFont="1" applyBorder="1" applyAlignment="1">
      <alignment horizontal="left" wrapText="1" readingOrder="1"/>
    </xf>
    <xf numFmtId="0" fontId="8" fillId="2" borderId="0" xfId="2" applyNumberFormat="1" applyFont="1" applyBorder="1" applyAlignment="1">
      <alignment horizontal="left" wrapText="1" readingOrder="1"/>
    </xf>
    <xf numFmtId="164" fontId="9" fillId="2" borderId="0" xfId="2" applyNumberFormat="1" applyFont="1" applyBorder="1" applyAlignment="1">
      <alignment wrapText="1" readingOrder="1"/>
    </xf>
    <xf numFmtId="0" fontId="9" fillId="2" borderId="0" xfId="2" applyFont="1" applyBorder="1" applyAlignment="1"/>
    <xf numFmtId="164" fontId="8" fillId="2" borderId="0" xfId="2" applyNumberFormat="1" applyFont="1" applyBorder="1" applyAlignment="1">
      <alignment horizontal="right" wrapText="1" readingOrder="1"/>
    </xf>
  </cellXfs>
  <cellStyles count="3">
    <cellStyle name="Normal" xfId="1" xr:uid="{00000000-0005-0000-0000-000000000000}"/>
    <cellStyle name="Normálna" xfId="0" builtinId="0"/>
    <cellStyle name="Zlá" xfId="2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140532</xdr:colOff>
      <xdr:row>1</xdr:row>
      <xdr:rowOff>17881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7"/>
  <sheetViews>
    <sheetView showGridLines="0" tabSelected="1" workbookViewId="0">
      <pane ySplit="7" topLeftCell="A8" activePane="bottomLeft" state="frozen"/>
      <selection pane="bottomLeft" activeCell="K37" sqref="K37"/>
    </sheetView>
  </sheetViews>
  <sheetFormatPr defaultRowHeight="15" x14ac:dyDescent="0.25"/>
  <cols>
    <col min="1" max="1" width="7.5703125" customWidth="1"/>
    <col min="2" max="2" width="4.42578125" customWidth="1"/>
    <col min="3" max="3" width="6.28515625" customWidth="1"/>
    <col min="4" max="4" width="0" hidden="1" customWidth="1"/>
    <col min="5" max="5" width="1.7109375" customWidth="1"/>
    <col min="6" max="6" width="9" customWidth="1"/>
    <col min="7" max="7" width="11.7109375" customWidth="1"/>
    <col min="8" max="8" width="13" customWidth="1"/>
    <col min="9" max="9" width="11.5703125" customWidth="1"/>
    <col min="10" max="10" width="7.28515625" customWidth="1"/>
    <col min="11" max="11" width="17.85546875" customWidth="1"/>
    <col min="12" max="12" width="20.140625" customWidth="1"/>
    <col min="13" max="13" width="0" hidden="1" customWidth="1"/>
    <col min="14" max="14" width="0.5703125" customWidth="1"/>
    <col min="15" max="15" width="0" hidden="1" customWidth="1"/>
  </cols>
  <sheetData>
    <row r="1" spans="1:14" ht="11.25" customHeight="1" x14ac:dyDescent="0.25">
      <c r="A1" s="12"/>
      <c r="B1" s="11" t="s">
        <v>0</v>
      </c>
      <c r="C1" s="12"/>
      <c r="E1" s="11" t="s">
        <v>1</v>
      </c>
      <c r="F1" s="12"/>
      <c r="G1" s="12"/>
      <c r="H1" s="12"/>
      <c r="I1" s="12"/>
      <c r="J1" s="12"/>
      <c r="K1" s="12"/>
      <c r="L1" s="12"/>
    </row>
    <row r="2" spans="1:14" ht="11.25" customHeight="1" x14ac:dyDescent="0.25">
      <c r="A2" s="12"/>
      <c r="B2" s="11" t="s">
        <v>2</v>
      </c>
      <c r="C2" s="12"/>
      <c r="E2" s="11" t="s">
        <v>3</v>
      </c>
      <c r="F2" s="12"/>
      <c r="G2" s="12"/>
      <c r="H2" s="12"/>
      <c r="I2" s="12"/>
      <c r="J2" s="12"/>
      <c r="K2" s="12"/>
      <c r="L2" s="12"/>
    </row>
    <row r="3" spans="1:14" ht="0" hidden="1" customHeight="1" x14ac:dyDescent="0.25">
      <c r="A3" s="12"/>
    </row>
    <row r="4" spans="1:14" ht="11.25" customHeight="1" x14ac:dyDescent="0.25">
      <c r="A4" s="12"/>
      <c r="B4" s="11" t="s">
        <v>4</v>
      </c>
      <c r="C4" s="12"/>
      <c r="E4" s="22" t="s">
        <v>5</v>
      </c>
      <c r="F4" s="12"/>
      <c r="G4" s="12"/>
      <c r="H4" s="12"/>
      <c r="I4" s="12"/>
      <c r="J4" s="12"/>
      <c r="K4" s="12"/>
      <c r="L4" s="12"/>
    </row>
    <row r="5" spans="1:14" ht="5.65" customHeight="1" x14ac:dyDescent="0.25">
      <c r="A5" s="12"/>
    </row>
    <row r="6" spans="1:14" ht="19.899999999999999" customHeight="1" x14ac:dyDescent="0.25">
      <c r="A6" s="17" t="s">
        <v>30</v>
      </c>
      <c r="B6" s="18"/>
      <c r="C6" s="18"/>
      <c r="D6" s="18"/>
      <c r="E6" s="18"/>
      <c r="F6" s="18"/>
      <c r="G6" s="18"/>
      <c r="H6" s="18"/>
      <c r="I6" s="18"/>
      <c r="J6" s="18"/>
      <c r="K6" s="1"/>
      <c r="L6" s="1"/>
    </row>
    <row r="7" spans="1:14" ht="0" hidden="1" customHeight="1" x14ac:dyDescent="0.25"/>
    <row r="8" spans="1:14" ht="23.25" x14ac:dyDescent="0.25">
      <c r="A8" s="19" t="s">
        <v>6</v>
      </c>
      <c r="B8" s="20"/>
      <c r="C8" s="19" t="s">
        <v>7</v>
      </c>
      <c r="D8" s="20"/>
      <c r="E8" s="20"/>
      <c r="F8" s="2" t="s">
        <v>8</v>
      </c>
      <c r="G8" s="2" t="s">
        <v>9</v>
      </c>
      <c r="H8" s="2" t="s">
        <v>10</v>
      </c>
      <c r="I8" s="2" t="s">
        <v>11</v>
      </c>
      <c r="J8" s="21" t="s">
        <v>12</v>
      </c>
      <c r="K8" s="20"/>
      <c r="L8" s="21" t="s">
        <v>13</v>
      </c>
      <c r="M8" s="16"/>
      <c r="N8" s="16"/>
    </row>
    <row r="9" spans="1:14" ht="12.4" customHeight="1" x14ac:dyDescent="0.25">
      <c r="A9" s="15" t="s">
        <v>14</v>
      </c>
      <c r="B9" s="16"/>
      <c r="C9" s="15" t="s">
        <v>14</v>
      </c>
      <c r="D9" s="16"/>
      <c r="E9" s="16"/>
      <c r="F9" s="16"/>
      <c r="G9" s="16"/>
      <c r="H9" s="16"/>
      <c r="I9" s="16"/>
      <c r="J9" s="15" t="s">
        <v>14</v>
      </c>
      <c r="K9" s="16"/>
      <c r="L9" s="15" t="s">
        <v>14</v>
      </c>
      <c r="M9" s="16"/>
      <c r="N9" s="16"/>
    </row>
    <row r="10" spans="1:14" x14ac:dyDescent="0.25">
      <c r="A10" s="11" t="s">
        <v>15</v>
      </c>
      <c r="B10" s="12"/>
      <c r="C10" s="11" t="s">
        <v>16</v>
      </c>
      <c r="D10" s="12"/>
      <c r="E10" s="12"/>
      <c r="F10" s="3">
        <v>2</v>
      </c>
      <c r="G10" s="4" t="s">
        <v>17</v>
      </c>
      <c r="H10" s="5">
        <v>9.7663523996901494E-2</v>
      </c>
      <c r="I10" s="6" t="s">
        <v>14</v>
      </c>
      <c r="J10" s="13">
        <v>0.19500000000000001</v>
      </c>
      <c r="K10" s="12"/>
      <c r="L10" s="14" t="s">
        <v>14</v>
      </c>
      <c r="M10" s="12"/>
      <c r="N10" s="12"/>
    </row>
    <row r="11" spans="1:14" x14ac:dyDescent="0.25">
      <c r="A11" s="11" t="s">
        <v>15</v>
      </c>
      <c r="B11" s="12"/>
      <c r="C11" s="11" t="s">
        <v>18</v>
      </c>
      <c r="D11" s="12"/>
      <c r="E11" s="12"/>
      <c r="F11" s="23">
        <v>0</v>
      </c>
      <c r="G11" s="4" t="s">
        <v>17</v>
      </c>
      <c r="H11" s="5">
        <v>9.7663523996903104E-2</v>
      </c>
      <c r="I11" s="6" t="s">
        <v>14</v>
      </c>
      <c r="J11" s="42">
        <v>0</v>
      </c>
      <c r="K11" s="24"/>
      <c r="L11" s="14" t="s">
        <v>14</v>
      </c>
      <c r="M11" s="12"/>
      <c r="N11" s="12"/>
    </row>
    <row r="12" spans="1:14" x14ac:dyDescent="0.25">
      <c r="A12" s="11" t="s">
        <v>15</v>
      </c>
      <c r="B12" s="12"/>
      <c r="C12" s="11" t="s">
        <v>19</v>
      </c>
      <c r="D12" s="12"/>
      <c r="E12" s="12"/>
      <c r="F12" s="23">
        <v>0</v>
      </c>
      <c r="G12" s="4" t="s">
        <v>17</v>
      </c>
      <c r="H12" s="5">
        <v>9.7663523996901203E-2</v>
      </c>
      <c r="I12" s="6" t="s">
        <v>14</v>
      </c>
      <c r="J12" s="42">
        <v>0</v>
      </c>
      <c r="K12" s="24"/>
      <c r="L12" s="14" t="s">
        <v>14</v>
      </c>
      <c r="M12" s="12"/>
      <c r="N12" s="12"/>
    </row>
    <row r="13" spans="1:14" x14ac:dyDescent="0.25">
      <c r="A13" s="11" t="s">
        <v>15</v>
      </c>
      <c r="B13" s="12"/>
      <c r="C13" s="11" t="s">
        <v>20</v>
      </c>
      <c r="D13" s="12"/>
      <c r="E13" s="12"/>
      <c r="F13" s="3">
        <v>2</v>
      </c>
      <c r="G13" s="4" t="s">
        <v>17</v>
      </c>
      <c r="H13" s="5">
        <v>9.7663523996901397E-2</v>
      </c>
      <c r="I13" s="6" t="s">
        <v>14</v>
      </c>
      <c r="J13" s="13">
        <v>0.19500000000000001</v>
      </c>
      <c r="K13" s="12"/>
      <c r="L13" s="14" t="s">
        <v>14</v>
      </c>
      <c r="M13" s="12"/>
      <c r="N13" s="12"/>
    </row>
    <row r="14" spans="1:14" s="7" customFormat="1" ht="15" customHeight="1" x14ac:dyDescent="0.25">
      <c r="A14" s="29" t="s">
        <v>15</v>
      </c>
      <c r="B14" s="30"/>
      <c r="C14" s="31" t="s">
        <v>32</v>
      </c>
      <c r="D14" s="31"/>
      <c r="E14" s="31"/>
      <c r="F14" s="32">
        <v>12</v>
      </c>
      <c r="G14" s="32" t="s">
        <v>17</v>
      </c>
      <c r="H14" s="33">
        <v>0.13453000000000001</v>
      </c>
      <c r="I14" s="34"/>
      <c r="J14" s="33"/>
      <c r="K14" s="35">
        <f>SUM(H14*F14)</f>
        <v>1.61436</v>
      </c>
      <c r="L14" s="32"/>
    </row>
    <row r="15" spans="1:14" s="7" customFormat="1" x14ac:dyDescent="0.25">
      <c r="A15" s="29" t="s">
        <v>15</v>
      </c>
      <c r="B15" s="30"/>
      <c r="C15" s="31" t="s">
        <v>33</v>
      </c>
      <c r="D15" s="31"/>
      <c r="E15" s="31"/>
      <c r="F15" s="32">
        <v>12</v>
      </c>
      <c r="G15" s="32" t="s">
        <v>17</v>
      </c>
      <c r="H15" s="33">
        <v>0.13453000000000001</v>
      </c>
      <c r="I15" s="34"/>
      <c r="J15" s="33"/>
      <c r="K15" s="35">
        <f>SUM(H15*F15)</f>
        <v>1.61436</v>
      </c>
      <c r="L15" s="32"/>
    </row>
    <row r="16" spans="1:14" x14ac:dyDescent="0.25">
      <c r="A16" s="11" t="s">
        <v>21</v>
      </c>
      <c r="B16" s="12"/>
      <c r="C16" s="11" t="s">
        <v>22</v>
      </c>
      <c r="D16" s="12"/>
      <c r="E16" s="12"/>
      <c r="F16" s="3">
        <v>2</v>
      </c>
      <c r="G16" s="4" t="s">
        <v>17</v>
      </c>
      <c r="H16" s="5">
        <v>3.2125967916343499E-2</v>
      </c>
      <c r="I16" s="6" t="s">
        <v>14</v>
      </c>
      <c r="J16" s="13">
        <v>6.4000000000000001E-2</v>
      </c>
      <c r="K16" s="12"/>
      <c r="L16" s="14" t="s">
        <v>14</v>
      </c>
      <c r="M16" s="12"/>
      <c r="N16" s="12"/>
    </row>
    <row r="17" spans="1:14" x14ac:dyDescent="0.25">
      <c r="A17" s="11" t="s">
        <v>21</v>
      </c>
      <c r="B17" s="12"/>
      <c r="C17" s="11" t="s">
        <v>23</v>
      </c>
      <c r="D17" s="12"/>
      <c r="E17" s="12"/>
      <c r="F17" s="23">
        <v>4</v>
      </c>
      <c r="G17" s="4" t="s">
        <v>17</v>
      </c>
      <c r="H17" s="5">
        <v>3.2125967916343499E-2</v>
      </c>
      <c r="I17" s="6" t="s">
        <v>14</v>
      </c>
      <c r="J17" s="42">
        <v>0.128</v>
      </c>
      <c r="K17" s="24"/>
      <c r="L17" s="14" t="s">
        <v>14</v>
      </c>
      <c r="M17" s="12"/>
      <c r="N17" s="12"/>
    </row>
    <row r="18" spans="1:14" x14ac:dyDescent="0.25">
      <c r="A18" s="11" t="s">
        <v>21</v>
      </c>
      <c r="B18" s="12"/>
      <c r="C18" s="11" t="s">
        <v>24</v>
      </c>
      <c r="D18" s="12"/>
      <c r="E18" s="12"/>
      <c r="F18" s="3">
        <v>2</v>
      </c>
      <c r="G18" s="4" t="s">
        <v>17</v>
      </c>
      <c r="H18" s="5">
        <v>3.2125967916345199E-2</v>
      </c>
      <c r="I18" s="6" t="s">
        <v>14</v>
      </c>
      <c r="J18" s="13">
        <v>6.4000000000000001E-2</v>
      </c>
      <c r="K18" s="12"/>
      <c r="L18" s="14" t="s">
        <v>14</v>
      </c>
      <c r="M18" s="12"/>
      <c r="N18" s="12"/>
    </row>
    <row r="19" spans="1:14" x14ac:dyDescent="0.25">
      <c r="A19" s="11" t="s">
        <v>21</v>
      </c>
      <c r="B19" s="12"/>
      <c r="C19" s="11" t="s">
        <v>25</v>
      </c>
      <c r="D19" s="12"/>
      <c r="E19" s="12"/>
      <c r="F19" s="23">
        <v>4</v>
      </c>
      <c r="G19" s="4" t="s">
        <v>17</v>
      </c>
      <c r="H19" s="5">
        <v>3.2125967916345199E-2</v>
      </c>
      <c r="I19" s="6" t="s">
        <v>14</v>
      </c>
      <c r="J19" s="42">
        <v>0.128</v>
      </c>
      <c r="K19" s="24"/>
      <c r="L19" s="14" t="s">
        <v>14</v>
      </c>
      <c r="M19" s="12"/>
      <c r="N19" s="12"/>
    </row>
    <row r="20" spans="1:14" x14ac:dyDescent="0.25">
      <c r="A20" s="11" t="s">
        <v>21</v>
      </c>
      <c r="B20" s="12"/>
      <c r="C20" s="11" t="s">
        <v>26</v>
      </c>
      <c r="D20" s="12"/>
      <c r="E20" s="12"/>
      <c r="F20" s="3">
        <v>2</v>
      </c>
      <c r="G20" s="4" t="s">
        <v>17</v>
      </c>
      <c r="H20" s="5">
        <v>6.4926064743561607E-2</v>
      </c>
      <c r="I20" s="6" t="s">
        <v>14</v>
      </c>
      <c r="J20" s="13">
        <v>0.13</v>
      </c>
      <c r="K20" s="12"/>
      <c r="L20" s="14" t="s">
        <v>14</v>
      </c>
      <c r="M20" s="12"/>
      <c r="N20" s="12"/>
    </row>
    <row r="21" spans="1:14" x14ac:dyDescent="0.25">
      <c r="A21" s="11" t="s">
        <v>21</v>
      </c>
      <c r="B21" s="12"/>
      <c r="C21" s="11" t="s">
        <v>27</v>
      </c>
      <c r="D21" s="12"/>
      <c r="E21" s="12"/>
      <c r="F21" s="3">
        <v>2</v>
      </c>
      <c r="G21" s="4" t="s">
        <v>17</v>
      </c>
      <c r="H21" s="5">
        <v>6.4926064743560302E-2</v>
      </c>
      <c r="I21" s="6" t="s">
        <v>14</v>
      </c>
      <c r="J21" s="13">
        <v>0.13</v>
      </c>
      <c r="K21" s="12"/>
      <c r="L21" s="14" t="s">
        <v>14</v>
      </c>
      <c r="M21" s="12"/>
      <c r="N21" s="12"/>
    </row>
    <row r="22" spans="1:14" x14ac:dyDescent="0.25">
      <c r="A22" s="11" t="s">
        <v>21</v>
      </c>
      <c r="B22" s="12"/>
      <c r="C22" s="11" t="s">
        <v>28</v>
      </c>
      <c r="D22" s="12"/>
      <c r="E22" s="12"/>
      <c r="F22" s="3">
        <v>2</v>
      </c>
      <c r="G22" s="4" t="s">
        <v>17</v>
      </c>
      <c r="H22" s="5">
        <v>6.4926064743566603E-2</v>
      </c>
      <c r="I22" s="6" t="s">
        <v>14</v>
      </c>
      <c r="J22" s="13">
        <v>0.13</v>
      </c>
      <c r="K22" s="12"/>
      <c r="L22" s="14" t="s">
        <v>14</v>
      </c>
      <c r="M22" s="12"/>
      <c r="N22" s="12"/>
    </row>
    <row r="23" spans="1:14" x14ac:dyDescent="0.25">
      <c r="A23" s="11" t="s">
        <v>21</v>
      </c>
      <c r="B23" s="12"/>
      <c r="C23" s="11" t="s">
        <v>29</v>
      </c>
      <c r="D23" s="12"/>
      <c r="E23" s="12"/>
      <c r="F23" s="3">
        <v>2</v>
      </c>
      <c r="G23" s="36" t="s">
        <v>17</v>
      </c>
      <c r="H23" s="5">
        <v>6.4926064743567394E-2</v>
      </c>
      <c r="I23" s="6" t="s">
        <v>14</v>
      </c>
      <c r="J23" s="13">
        <v>0.13</v>
      </c>
      <c r="K23" s="12"/>
      <c r="L23" s="14" t="s">
        <v>14</v>
      </c>
      <c r="M23" s="12"/>
      <c r="N23" s="12"/>
    </row>
    <row r="24" spans="1:14" s="7" customFormat="1" x14ac:dyDescent="0.25">
      <c r="A24" s="37" t="s">
        <v>21</v>
      </c>
      <c r="B24" s="28"/>
      <c r="C24" s="38" t="s">
        <v>34</v>
      </c>
      <c r="D24" s="38"/>
      <c r="E24" s="38"/>
      <c r="F24" s="25">
        <v>1</v>
      </c>
      <c r="G24" s="25" t="s">
        <v>17</v>
      </c>
      <c r="H24" s="33">
        <v>7.4625999999999998E-2</v>
      </c>
      <c r="I24" s="27"/>
      <c r="J24" s="26"/>
      <c r="K24" s="33">
        <v>7.4625999999999998E-2</v>
      </c>
      <c r="L24" s="25"/>
    </row>
    <row r="25" spans="1:14" s="7" customFormat="1" x14ac:dyDescent="0.25">
      <c r="A25" s="37" t="s">
        <v>21</v>
      </c>
      <c r="B25" s="28"/>
      <c r="C25" s="38" t="s">
        <v>35</v>
      </c>
      <c r="D25" s="38"/>
      <c r="E25" s="38"/>
      <c r="F25" s="25">
        <v>1</v>
      </c>
      <c r="G25" s="25" t="s">
        <v>17</v>
      </c>
      <c r="H25" s="33">
        <v>7.4625999999999998E-2</v>
      </c>
      <c r="I25" s="27"/>
      <c r="J25" s="26"/>
      <c r="K25" s="33">
        <v>7.4625999999999998E-2</v>
      </c>
      <c r="L25" s="25"/>
    </row>
    <row r="26" spans="1:14" s="7" customFormat="1" x14ac:dyDescent="0.25">
      <c r="A26" s="37" t="s">
        <v>21</v>
      </c>
      <c r="B26" s="28"/>
      <c r="C26" s="38" t="s">
        <v>37</v>
      </c>
      <c r="D26" s="38"/>
      <c r="E26" s="38"/>
      <c r="F26" s="25">
        <v>1</v>
      </c>
      <c r="G26" s="25" t="s">
        <v>17</v>
      </c>
      <c r="H26" s="33">
        <v>7.4625999999999998E-2</v>
      </c>
      <c r="I26" s="27"/>
      <c r="J26" s="26"/>
      <c r="K26" s="33">
        <v>7.4625999999999998E-2</v>
      </c>
      <c r="L26" s="25"/>
    </row>
    <row r="27" spans="1:14" s="7" customFormat="1" x14ac:dyDescent="0.25">
      <c r="A27" s="37" t="s">
        <v>21</v>
      </c>
      <c r="B27" s="28"/>
      <c r="C27" s="38" t="s">
        <v>36</v>
      </c>
      <c r="D27" s="38"/>
      <c r="E27" s="38"/>
      <c r="F27" s="25">
        <v>1</v>
      </c>
      <c r="G27" s="25" t="s">
        <v>17</v>
      </c>
      <c r="H27" s="33">
        <v>7.4625999999999998E-2</v>
      </c>
      <c r="I27" s="27"/>
      <c r="J27" s="26"/>
      <c r="K27" s="33">
        <v>7.4625999999999998E-2</v>
      </c>
      <c r="L27" s="25"/>
    </row>
    <row r="28" spans="1:14" s="7" customFormat="1" x14ac:dyDescent="0.25">
      <c r="A28" s="37" t="s">
        <v>21</v>
      </c>
      <c r="B28" s="28"/>
      <c r="C28" s="38" t="s">
        <v>38</v>
      </c>
      <c r="D28" s="38"/>
      <c r="E28" s="38"/>
      <c r="F28" s="25">
        <v>1</v>
      </c>
      <c r="G28" s="25" t="s">
        <v>17</v>
      </c>
      <c r="H28" s="33">
        <v>3.4576000000000003E-2</v>
      </c>
      <c r="I28" s="27"/>
      <c r="J28" s="26"/>
      <c r="K28" s="33">
        <v>3.4576000000000003E-2</v>
      </c>
      <c r="L28" s="25"/>
    </row>
    <row r="29" spans="1:14" s="7" customFormat="1" x14ac:dyDescent="0.25">
      <c r="A29" s="37" t="s">
        <v>21</v>
      </c>
      <c r="B29" s="28"/>
      <c r="C29" s="38" t="s">
        <v>39</v>
      </c>
      <c r="D29" s="38"/>
      <c r="E29" s="38"/>
      <c r="F29" s="25">
        <v>1</v>
      </c>
      <c r="G29" s="25" t="s">
        <v>17</v>
      </c>
      <c r="H29" s="33">
        <v>3.4576000000000003E-2</v>
      </c>
      <c r="I29" s="27"/>
      <c r="J29" s="26"/>
      <c r="K29" s="33">
        <v>3.4576000000000003E-2</v>
      </c>
      <c r="L29" s="25"/>
    </row>
    <row r="30" spans="1:14" s="7" customFormat="1" x14ac:dyDescent="0.25">
      <c r="A30" s="37" t="s">
        <v>21</v>
      </c>
      <c r="B30" s="28"/>
      <c r="C30" s="38" t="s">
        <v>40</v>
      </c>
      <c r="D30" s="38"/>
      <c r="E30" s="38"/>
      <c r="F30" s="25">
        <v>1</v>
      </c>
      <c r="G30" s="25" t="s">
        <v>17</v>
      </c>
      <c r="H30" s="33">
        <v>3.4576000000000003E-2</v>
      </c>
      <c r="I30" s="27"/>
      <c r="J30" s="26"/>
      <c r="K30" s="33">
        <v>3.4576000000000003E-2</v>
      </c>
      <c r="L30" s="25"/>
    </row>
    <row r="31" spans="1:14" s="7" customFormat="1" x14ac:dyDescent="0.25">
      <c r="A31" s="37" t="s">
        <v>21</v>
      </c>
      <c r="B31" s="28"/>
      <c r="C31" s="38" t="s">
        <v>41</v>
      </c>
      <c r="D31" s="38"/>
      <c r="E31" s="38"/>
      <c r="F31" s="25">
        <v>1</v>
      </c>
      <c r="G31" s="25" t="s">
        <v>17</v>
      </c>
      <c r="H31" s="33">
        <v>3.4576000000000003E-2</v>
      </c>
      <c r="I31" s="27"/>
      <c r="J31" s="26"/>
      <c r="K31" s="33">
        <v>3.4576000000000003E-2</v>
      </c>
      <c r="L31" s="25"/>
    </row>
    <row r="32" spans="1:14" s="7" customFormat="1" x14ac:dyDescent="0.25">
      <c r="A32" s="37" t="s">
        <v>42</v>
      </c>
      <c r="B32" s="28"/>
      <c r="C32" s="38" t="s">
        <v>43</v>
      </c>
      <c r="D32" s="38"/>
      <c r="E32" s="38"/>
      <c r="F32" s="25">
        <v>1</v>
      </c>
      <c r="G32" s="25" t="s">
        <v>17</v>
      </c>
      <c r="H32" s="33">
        <v>0.148253</v>
      </c>
      <c r="I32" s="34"/>
      <c r="J32" s="33"/>
      <c r="K32" s="40">
        <v>0.148253</v>
      </c>
      <c r="L32" s="41"/>
    </row>
    <row r="33" spans="1:12" s="7" customFormat="1" x14ac:dyDescent="0.25">
      <c r="A33" s="37" t="s">
        <v>42</v>
      </c>
      <c r="B33" s="28"/>
      <c r="C33" s="38" t="s">
        <v>44</v>
      </c>
      <c r="D33" s="38"/>
      <c r="E33" s="38"/>
      <c r="F33" s="25">
        <v>1</v>
      </c>
      <c r="G33" s="25" t="s">
        <v>17</v>
      </c>
      <c r="H33" s="33">
        <v>0.148253</v>
      </c>
      <c r="I33" s="34"/>
      <c r="J33" s="33"/>
      <c r="K33" s="40">
        <v>0.148253</v>
      </c>
      <c r="L33" s="41"/>
    </row>
    <row r="34" spans="1:12" s="7" customFormat="1" ht="18.75" customHeight="1" x14ac:dyDescent="0.25">
      <c r="A34" s="37" t="s">
        <v>42</v>
      </c>
      <c r="B34" s="28"/>
      <c r="C34" s="39" t="s">
        <v>45</v>
      </c>
      <c r="D34" s="39"/>
      <c r="E34" s="39"/>
      <c r="F34" s="25">
        <v>1</v>
      </c>
      <c r="G34" s="25" t="s">
        <v>17</v>
      </c>
      <c r="H34" s="33">
        <v>0.148253</v>
      </c>
      <c r="I34" s="34"/>
      <c r="J34" s="33"/>
      <c r="K34" s="40">
        <v>0.148253</v>
      </c>
      <c r="L34" s="41"/>
    </row>
    <row r="35" spans="1:12" s="7" customFormat="1" ht="18" customHeight="1" x14ac:dyDescent="0.25">
      <c r="A35" s="37" t="s">
        <v>42</v>
      </c>
      <c r="B35" s="28"/>
      <c r="C35" s="39" t="s">
        <v>46</v>
      </c>
      <c r="D35" s="39"/>
      <c r="E35" s="39"/>
      <c r="F35" s="25">
        <v>1</v>
      </c>
      <c r="G35" s="25" t="s">
        <v>17</v>
      </c>
      <c r="H35" s="33">
        <v>0.148253</v>
      </c>
      <c r="I35" s="34"/>
      <c r="J35" s="33"/>
      <c r="K35" s="40">
        <v>0.148253</v>
      </c>
      <c r="L35" s="41"/>
    </row>
    <row r="36" spans="1:12" ht="15.75" thickBot="1" x14ac:dyDescent="0.3"/>
    <row r="37" spans="1:12" ht="15.75" thickBot="1" x14ac:dyDescent="0.3">
      <c r="A37" s="8" t="s">
        <v>31</v>
      </c>
      <c r="B37" s="9"/>
      <c r="C37" s="9"/>
      <c r="D37" s="9"/>
      <c r="E37" s="9"/>
      <c r="F37" s="9"/>
      <c r="G37" s="9"/>
      <c r="H37" s="9"/>
      <c r="I37" s="9"/>
      <c r="J37" s="9"/>
      <c r="K37" s="10">
        <f>SUM(J10:K35)</f>
        <v>5.552540000000004</v>
      </c>
    </row>
  </sheetData>
  <mergeCells count="78">
    <mergeCell ref="C24:E24"/>
    <mergeCell ref="C25:E25"/>
    <mergeCell ref="C26:E26"/>
    <mergeCell ref="C27:E27"/>
    <mergeCell ref="C28:E28"/>
    <mergeCell ref="C31:E31"/>
    <mergeCell ref="C29:E29"/>
    <mergeCell ref="C30:E30"/>
    <mergeCell ref="C32:E32"/>
    <mergeCell ref="C33:E33"/>
    <mergeCell ref="A1:A5"/>
    <mergeCell ref="B1:C1"/>
    <mergeCell ref="E1:L1"/>
    <mergeCell ref="B2:C2"/>
    <mergeCell ref="E2:L2"/>
    <mergeCell ref="B4:C4"/>
    <mergeCell ref="E4:L4"/>
    <mergeCell ref="A6:J6"/>
    <mergeCell ref="A8:B8"/>
    <mergeCell ref="C8:E8"/>
    <mergeCell ref="J8:K8"/>
    <mergeCell ref="L8:N8"/>
    <mergeCell ref="A9:B9"/>
    <mergeCell ref="C9:I9"/>
    <mergeCell ref="J9:K9"/>
    <mergeCell ref="L9:N9"/>
    <mergeCell ref="A10:B10"/>
    <mergeCell ref="C10:E10"/>
    <mergeCell ref="J10:K10"/>
    <mergeCell ref="L10:N10"/>
    <mergeCell ref="A11:B11"/>
    <mergeCell ref="C11:E11"/>
    <mergeCell ref="J11:K11"/>
    <mergeCell ref="L11:N11"/>
    <mergeCell ref="A12:B12"/>
    <mergeCell ref="C12:E12"/>
    <mergeCell ref="J12:K12"/>
    <mergeCell ref="L12:N12"/>
    <mergeCell ref="A13:B13"/>
    <mergeCell ref="C13:E13"/>
    <mergeCell ref="J13:K13"/>
    <mergeCell ref="L13:N13"/>
    <mergeCell ref="A16:B16"/>
    <mergeCell ref="C16:E16"/>
    <mergeCell ref="J16:K16"/>
    <mergeCell ref="L16:N16"/>
    <mergeCell ref="A14:B14"/>
    <mergeCell ref="A15:B15"/>
    <mergeCell ref="C14:E14"/>
    <mergeCell ref="C15:E15"/>
    <mergeCell ref="A17:B17"/>
    <mergeCell ref="C17:E17"/>
    <mergeCell ref="J17:K17"/>
    <mergeCell ref="L17:N17"/>
    <mergeCell ref="A18:B18"/>
    <mergeCell ref="C18:E18"/>
    <mergeCell ref="J18:K18"/>
    <mergeCell ref="L18:N18"/>
    <mergeCell ref="A19:B19"/>
    <mergeCell ref="C19:E19"/>
    <mergeCell ref="J19:K19"/>
    <mergeCell ref="L19:N19"/>
    <mergeCell ref="A20:B20"/>
    <mergeCell ref="C20:E20"/>
    <mergeCell ref="J20:K20"/>
    <mergeCell ref="L20:N20"/>
    <mergeCell ref="A23:B23"/>
    <mergeCell ref="C23:E23"/>
    <mergeCell ref="J23:K23"/>
    <mergeCell ref="L23:N23"/>
    <mergeCell ref="A21:B21"/>
    <mergeCell ref="C21:E21"/>
    <mergeCell ref="J21:K21"/>
    <mergeCell ref="L21:N21"/>
    <mergeCell ref="A22:B22"/>
    <mergeCell ref="C22:E22"/>
    <mergeCell ref="J22:K22"/>
    <mergeCell ref="L22:N22"/>
  </mergeCells>
  <pageMargins left="0.78740157480314998" right="0.39370078740157499" top="0.196850393700787" bottom="0.59055118110236204" header="0.196850393700787" footer="0.196850393700787"/>
  <pageSetup paperSize="9" orientation="portrait" horizontalDpi="300" verticalDpi="300" r:id="rId1"/>
  <headerFooter alignWithMargins="0">
    <oddFooter>&amp;R&amp;"Arial,Regular"&amp;8 1/1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Prehlad objektov Hescon</vt:lpstr>
      <vt:lpstr>'Prehlad objektov Hescon'!Názvy_tlače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Ján Štelbaský - HESCON</cp:lastModifiedBy>
  <dcterms:modified xsi:type="dcterms:W3CDTF">2023-05-11T10:29:54Z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